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B980C0-A200-42D8-BCDF-D4E109D27DB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" sheetId="3" r:id="rId1"/>
    <sheet name="SPORT I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G20" i="7"/>
  <c r="F20" i="7"/>
  <c r="E20" i="7"/>
  <c r="D20" i="7"/>
  <c r="C20" i="7"/>
  <c r="B20" i="7"/>
  <c r="H19" i="7"/>
  <c r="H36" i="7" s="1"/>
  <c r="G19" i="7"/>
  <c r="F19" i="7"/>
  <c r="E19" i="7"/>
  <c r="D19" i="7"/>
  <c r="C19" i="7"/>
  <c r="B19" i="7"/>
  <c r="H18" i="7"/>
  <c r="G18" i="7"/>
  <c r="F18" i="7"/>
  <c r="E18" i="7"/>
  <c r="D18" i="7"/>
  <c r="D36" i="7" s="1"/>
  <c r="C18" i="7"/>
  <c r="B18" i="7"/>
  <c r="A18" i="7"/>
  <c r="G12" i="7"/>
  <c r="F12" i="7"/>
  <c r="C12" i="7"/>
  <c r="A12" i="7"/>
  <c r="C10" i="7"/>
  <c r="D8" i="7"/>
  <c r="D3" i="7"/>
  <c r="F39" i="7"/>
  <c r="H24" i="6" l="1"/>
  <c r="H25" i="6"/>
  <c r="H26" i="6"/>
  <c r="H27" i="6"/>
  <c r="H28" i="6"/>
  <c r="H29" i="6"/>
  <c r="H30" i="6"/>
  <c r="H31" i="6"/>
  <c r="H32" i="6"/>
  <c r="H33" i="6"/>
  <c r="H34" i="6"/>
  <c r="H35" i="6" l="1"/>
  <c r="D35" i="6"/>
  <c r="A18" i="6"/>
  <c r="A19" i="6" l="1"/>
  <c r="A19" i="7"/>
  <c r="A20" i="7" l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<sst xmlns="http://schemas.openxmlformats.org/spreadsheetml/2006/main" count="138" uniqueCount="123">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</sst>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5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61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4" t="s">
        <v>99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zoomScale="130" zoomScaleNormal="130" workbookViewId="0">
      <selection activeCell="C5" sqref="C5:D5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7" t="s">
        <v>11</v>
      </c>
      <c r="B1" s="98"/>
      <c r="C1" s="98"/>
      <c r="D1" s="98"/>
      <c r="E1" s="98"/>
      <c r="F1" s="99"/>
      <c r="G1" s="103" t="s">
        <v>0</v>
      </c>
      <c r="H1" s="104"/>
    </row>
    <row r="2" spans="1:8" ht="23.1" customHeight="1" thickBot="1" x14ac:dyDescent="0.3">
      <c r="A2" s="100"/>
      <c r="B2" s="101"/>
      <c r="C2" s="101"/>
      <c r="D2" s="101"/>
      <c r="E2" s="101"/>
      <c r="F2" s="102"/>
      <c r="G2" s="105"/>
      <c r="H2" s="106"/>
    </row>
    <row r="3" spans="1:8" ht="23.1" customHeight="1" thickBot="1" x14ac:dyDescent="0.3">
      <c r="A3" s="91" t="s">
        <v>49</v>
      </c>
      <c r="B3" s="92"/>
      <c r="C3" s="109" t="s">
        <v>83</v>
      </c>
      <c r="D3" s="110"/>
      <c r="E3" s="95" t="s">
        <v>12</v>
      </c>
      <c r="F3" s="96"/>
      <c r="G3" s="107"/>
      <c r="H3" s="108"/>
    </row>
    <row r="4" spans="1:8" ht="23.1" customHeight="1" thickTop="1" thickBot="1" x14ac:dyDescent="0.3">
      <c r="A4" s="91" t="s">
        <v>50</v>
      </c>
      <c r="B4" s="92"/>
      <c r="C4" s="93"/>
      <c r="D4" s="94"/>
      <c r="E4" s="95" t="s">
        <v>13</v>
      </c>
      <c r="F4" s="96"/>
      <c r="G4" s="9" t="s">
        <v>14</v>
      </c>
      <c r="H4" s="9" t="s">
        <v>15</v>
      </c>
    </row>
    <row r="5" spans="1:8" ht="23.1" customHeight="1" thickTop="1" thickBot="1" x14ac:dyDescent="0.3">
      <c r="A5" s="83" t="s">
        <v>52</v>
      </c>
      <c r="B5" s="84"/>
      <c r="C5" s="85" t="s">
        <v>53</v>
      </c>
      <c r="D5" s="86"/>
      <c r="E5" s="87" t="s">
        <v>62</v>
      </c>
      <c r="F5" s="88"/>
      <c r="G5" s="7" t="s">
        <v>68</v>
      </c>
      <c r="H5" s="6"/>
    </row>
    <row r="6" spans="1:8" ht="23.1" customHeight="1" thickTop="1" thickBot="1" x14ac:dyDescent="0.3">
      <c r="A6" s="83" t="s">
        <v>51</v>
      </c>
      <c r="B6" s="84"/>
      <c r="C6" s="89" t="s">
        <v>90</v>
      </c>
      <c r="D6" s="90"/>
      <c r="E6" s="76" t="s">
        <v>63</v>
      </c>
      <c r="F6" s="77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1" t="s">
        <v>71</v>
      </c>
      <c r="D7" s="20" t="s">
        <v>91</v>
      </c>
      <c r="E7" s="76" t="s">
        <v>64</v>
      </c>
      <c r="F7" s="77"/>
      <c r="G7" s="7" t="s">
        <v>69</v>
      </c>
      <c r="H7" s="6"/>
    </row>
    <row r="8" spans="1:8" ht="23.1" customHeight="1" thickTop="1" thickBot="1" x14ac:dyDescent="0.35">
      <c r="A8" s="78" t="s">
        <v>54</v>
      </c>
      <c r="B8" s="79"/>
      <c r="C8" s="80" t="s">
        <v>90</v>
      </c>
      <c r="D8" s="81"/>
      <c r="E8" s="77" t="s">
        <v>65</v>
      </c>
      <c r="F8" s="77"/>
      <c r="G8" s="72" t="s">
        <v>16</v>
      </c>
      <c r="H8" s="59"/>
    </row>
    <row r="9" spans="1:8" ht="23.1" customHeight="1" thickTop="1" thickBot="1" x14ac:dyDescent="0.3">
      <c r="A9" s="61" t="s">
        <v>56</v>
      </c>
      <c r="B9" s="62"/>
      <c r="C9" s="62"/>
      <c r="D9" s="63"/>
      <c r="E9" s="82"/>
      <c r="F9" s="82"/>
      <c r="G9" s="73"/>
      <c r="H9" s="60"/>
    </row>
    <row r="10" spans="1:8" ht="23.1" customHeight="1" thickTop="1" thickBot="1" x14ac:dyDescent="0.4">
      <c r="A10" s="64" t="s">
        <v>57</v>
      </c>
      <c r="B10" s="65"/>
      <c r="C10" s="65"/>
      <c r="D10" s="66"/>
      <c r="E10" s="67" t="s">
        <v>66</v>
      </c>
      <c r="F10" s="67"/>
      <c r="G10" s="68" t="s">
        <v>16</v>
      </c>
      <c r="H10" s="6"/>
    </row>
    <row r="11" spans="1:8" ht="23.1" customHeight="1" thickTop="1" thickBot="1" x14ac:dyDescent="0.3">
      <c r="A11" s="69" t="s">
        <v>58</v>
      </c>
      <c r="B11" s="70"/>
      <c r="C11" s="70"/>
      <c r="D11" s="71"/>
      <c r="E11" s="67"/>
      <c r="F11" s="67"/>
      <c r="G11" s="68"/>
      <c r="H11" s="6"/>
    </row>
    <row r="12" spans="1:8" ht="23.1" customHeight="1" thickTop="1" thickBot="1" x14ac:dyDescent="0.3">
      <c r="A12" s="44" t="s">
        <v>59</v>
      </c>
      <c r="B12" s="45"/>
      <c r="C12" s="45"/>
      <c r="D12" s="46"/>
      <c r="E12" s="47" t="s">
        <v>67</v>
      </c>
      <c r="F12" s="48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49" t="s">
        <v>60</v>
      </c>
      <c r="B14" s="49"/>
      <c r="C14" s="49"/>
      <c r="D14" s="49"/>
      <c r="E14" s="49"/>
      <c r="F14" s="49"/>
      <c r="G14" s="49"/>
      <c r="H14" s="50"/>
    </row>
    <row r="15" spans="1:8" ht="18.75" x14ac:dyDescent="0.3">
      <c r="A15" s="51" t="s">
        <v>61</v>
      </c>
      <c r="B15" s="51"/>
      <c r="C15" s="51"/>
      <c r="D15" s="51"/>
      <c r="E15" s="51"/>
      <c r="F15" s="51"/>
      <c r="G15" s="51"/>
      <c r="H15" s="52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/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/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/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 t="str">
        <f t="shared" ref="H24:H34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17"/>
      <c r="E29" s="18"/>
      <c r="F29" s="18"/>
      <c r="G29" s="18"/>
      <c r="H29" s="19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17"/>
      <c r="E30" s="18"/>
      <c r="F30" s="18"/>
      <c r="G30" s="18"/>
      <c r="H30" s="19" t="str">
        <f t="shared" si="1"/>
        <v/>
      </c>
    </row>
    <row r="31" spans="1:8" ht="20.100000000000001" customHeight="1" thickBot="1" x14ac:dyDescent="0.3">
      <c r="A31" s="14"/>
      <c r="B31" s="15"/>
      <c r="C31" s="16"/>
      <c r="D31" s="17"/>
      <c r="E31" s="18"/>
      <c r="F31" s="18"/>
      <c r="G31" s="18"/>
      <c r="H31" s="19" t="str">
        <f t="shared" si="1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1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1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1"/>
        <v/>
      </c>
    </row>
    <row r="35" spans="1:8" ht="20.25" thickBot="1" x14ac:dyDescent="0.3">
      <c r="A35" s="53" t="s">
        <v>9</v>
      </c>
      <c r="B35" s="54"/>
      <c r="C35" s="55"/>
      <c r="D35" s="5">
        <f>SUM(D17:D34)</f>
        <v>0</v>
      </c>
      <c r="E35" s="56" t="s">
        <v>10</v>
      </c>
      <c r="F35" s="57"/>
      <c r="G35" s="58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B17:B34">
    <cfRule type="containsBlanks" priority="1" stopIfTrue="1">
      <formula>LEN(TRIM(B17))=0</formula>
    </cfRule>
  </conditionalFormatting>
  <conditionalFormatting sqref="C3:D3">
    <cfRule type="cellIs" dxfId="12" priority="24" operator="equal">
      <formula>"wybierz z listy"</formula>
    </cfRule>
  </conditionalFormatting>
  <conditionalFormatting sqref="C6:D6">
    <cfRule type="cellIs" dxfId="11" priority="23" operator="equal">
      <formula>"wybierz z listy"</formula>
    </cfRule>
  </conditionalFormatting>
  <conditionalFormatting sqref="C8:D8">
    <cfRule type="cellIs" dxfId="10" priority="21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D17:D34">
    <cfRule type="containsBlanks" dxfId="8" priority="28" stopIfTrue="1">
      <formula>LEN(TRIM(D17))=0</formula>
    </cfRule>
    <cfRule type="cellIs" dxfId="7" priority="29" operator="lessThan">
      <formula>475</formula>
    </cfRule>
  </conditionalFormatting>
  <conditionalFormatting sqref="D35">
    <cfRule type="cellIs" dxfId="6" priority="14" operator="lessThan">
      <formula>1800</formula>
    </cfRule>
  </conditionalFormatting>
  <conditionalFormatting sqref="E17:E34">
    <cfRule type="cellIs" dxfId="5" priority="8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4" priority="4" operator="greaterThan">
      <formula>($E17/5)+1</formula>
    </cfRule>
  </conditionalFormatting>
  <conditionalFormatting sqref="G17:G34">
    <cfRule type="cellIs" dxfId="3" priority="13" operator="lessThan">
      <formula>20</formula>
    </cfRule>
  </conditionalFormatting>
  <conditionalFormatting sqref="G17:H34">
    <cfRule type="containsBlanks" priority="10" stopIfTrue="1">
      <formula>LEN(TRIM(G17))=0</formula>
    </cfRule>
  </conditionalFormatting>
  <conditionalFormatting sqref="H17:H34">
    <cfRule type="cellIs" dxfId="2" priority="6" stopIfTrue="1" operator="between">
      <formula>200.01</formula>
      <formula>203.19</formula>
    </cfRule>
    <cfRule type="cellIs" dxfId="1" priority="11" operator="lessThan">
      <formula>0.2</formula>
    </cfRule>
    <cfRule type="cellIs" dxfId="0" priority="27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7DD9-7B49-44EA-8D0C-EEF778BF8A55}">
  <dimension ref="A1:H42"/>
  <sheetViews>
    <sheetView topLeftCell="A7" workbookViewId="0">
      <selection activeCell="B25" sqref="B25"/>
    </sheetView>
  </sheetViews>
  <sheetFormatPr defaultRowHeight="15" x14ac:dyDescent="0.25"/>
  <cols>
    <col min="2" max="2" width="14.28515625" bestFit="1" customWidth="1"/>
    <col min="3" max="3" width="20.28515625" customWidth="1"/>
    <col min="4" max="4" width="12.2851562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I1'!C4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I1'!C6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I1'!A10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I1'!C3</f>
        <v>Sport "I"</v>
      </c>
      <c r="B12" s="115"/>
      <c r="C12" s="115" t="str">
        <f>'SPORT I1'!C7</f>
        <v>PL-010-20-15896</v>
      </c>
      <c r="D12" s="115"/>
      <c r="E12" s="115"/>
      <c r="F12" s="31" t="str">
        <f>'SPORT I1'!D7</f>
        <v>wybierz</v>
      </c>
      <c r="G12" s="32" t="str">
        <f>'SPORT I1'!C8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I1'!A17</f>
        <v>1</v>
      </c>
      <c r="B18" s="37">
        <f>'SPORT I1'!B17</f>
        <v>0</v>
      </c>
      <c r="C18" s="38">
        <f>'SPORT I1'!C17</f>
        <v>0</v>
      </c>
      <c r="D18" s="39">
        <f>'SPORT I1'!D17</f>
        <v>0</v>
      </c>
      <c r="E18" s="40">
        <f>'SPORT I1'!E17</f>
        <v>0</v>
      </c>
      <c r="F18" s="40">
        <f>'SPORT I1'!F17</f>
        <v>0</v>
      </c>
      <c r="G18" s="40">
        <f>'SPORT I1'!G17</f>
        <v>0</v>
      </c>
      <c r="H18" s="41">
        <f>'SPORT I1'!H17</f>
        <v>0</v>
      </c>
    </row>
    <row r="19" spans="1:8" ht="15.75" thickBot="1" x14ac:dyDescent="0.3">
      <c r="A19" s="36">
        <f>'SPORT I1'!A18</f>
        <v>2</v>
      </c>
      <c r="B19" s="37">
        <f>'SPORT I1'!B18</f>
        <v>0</v>
      </c>
      <c r="C19" s="38">
        <f>'SPORT I1'!C18</f>
        <v>0</v>
      </c>
      <c r="D19" s="39">
        <f>'SPORT I1'!D18</f>
        <v>0</v>
      </c>
      <c r="E19" s="40">
        <f>'SPORT I1'!E18</f>
        <v>0</v>
      </c>
      <c r="F19" s="40">
        <f>'SPORT I1'!F18</f>
        <v>0</v>
      </c>
      <c r="G19" s="40">
        <f>'SPORT I1'!G18</f>
        <v>0</v>
      </c>
      <c r="H19" s="41">
        <f>'SPORT I1'!H18</f>
        <v>0</v>
      </c>
    </row>
    <row r="20" spans="1:8" ht="15.75" thickBot="1" x14ac:dyDescent="0.3">
      <c r="A20" s="36">
        <f>'SPORT I1'!A19</f>
        <v>3</v>
      </c>
      <c r="B20" s="37">
        <f>'SPORT I1'!B19</f>
        <v>0</v>
      </c>
      <c r="C20" s="38">
        <f>'SPORT I1'!C19</f>
        <v>0</v>
      </c>
      <c r="D20" s="39">
        <f>'SPORT I1'!D19</f>
        <v>0</v>
      </c>
      <c r="E20" s="40">
        <f>'SPORT I1'!E19</f>
        <v>0</v>
      </c>
      <c r="F20" s="40">
        <f>'SPORT I1'!F19</f>
        <v>0</v>
      </c>
      <c r="G20" s="40">
        <f>'SPORT I1'!G19</f>
        <v>0</v>
      </c>
      <c r="H20" s="41">
        <f>'SPORT I1'!H19</f>
        <v>0</v>
      </c>
    </row>
    <row r="21" spans="1:8" ht="15.75" thickBot="1" x14ac:dyDescent="0.3">
      <c r="A21" s="36"/>
      <c r="B21" s="37"/>
      <c r="C21" s="38"/>
      <c r="D21" s="39"/>
      <c r="E21" s="40"/>
      <c r="F21" s="40"/>
      <c r="G21" s="40"/>
      <c r="H21" s="41"/>
    </row>
    <row r="22" spans="1:8" ht="15.75" thickBot="1" x14ac:dyDescent="0.3">
      <c r="A22" s="36"/>
      <c r="B22" s="37"/>
      <c r="C22" s="38"/>
      <c r="D22" s="39"/>
      <c r="E22" s="40"/>
      <c r="F22" s="40"/>
      <c r="G22" s="40"/>
      <c r="H22" s="41"/>
    </row>
    <row r="23" spans="1:8" ht="15.75" thickBot="1" x14ac:dyDescent="0.3">
      <c r="A23" s="36"/>
      <c r="B23" s="37"/>
      <c r="C23" s="38"/>
      <c r="D23" s="39"/>
      <c r="E23" s="40"/>
      <c r="F23" s="40"/>
      <c r="G23" s="40"/>
      <c r="H23" s="41"/>
    </row>
    <row r="24" spans="1:8" ht="15.75" thickBot="1" x14ac:dyDescent="0.3">
      <c r="A24" s="36"/>
      <c r="B24" s="37"/>
      <c r="C24" s="38"/>
      <c r="D24" s="39"/>
      <c r="E24" s="40"/>
      <c r="F24" s="40"/>
      <c r="G24" s="40"/>
      <c r="H24" s="41"/>
    </row>
    <row r="25" spans="1:8" ht="15.75" thickBot="1" x14ac:dyDescent="0.3">
      <c r="A25" s="36"/>
      <c r="B25" s="37"/>
      <c r="C25" s="38"/>
      <c r="D25" s="39"/>
      <c r="E25" s="40"/>
      <c r="F25" s="40"/>
      <c r="G25" s="40"/>
      <c r="H25" s="41"/>
    </row>
    <row r="26" spans="1:8" ht="15.75" thickBot="1" x14ac:dyDescent="0.3">
      <c r="A26" s="36"/>
      <c r="B26" s="37"/>
      <c r="C26" s="38"/>
      <c r="D26" s="39"/>
      <c r="E26" s="40"/>
      <c r="F26" s="40"/>
      <c r="G26" s="40"/>
      <c r="H26" s="41"/>
    </row>
    <row r="27" spans="1:8" ht="15.75" thickBot="1" x14ac:dyDescent="0.3">
      <c r="A27" s="36"/>
      <c r="B27" s="37"/>
      <c r="C27" s="38"/>
      <c r="D27" s="39"/>
      <c r="E27" s="40"/>
      <c r="F27" s="40"/>
      <c r="G27" s="40"/>
      <c r="H27" s="41"/>
    </row>
    <row r="28" spans="1:8" ht="15.75" thickBot="1" x14ac:dyDescent="0.3">
      <c r="A28" s="36"/>
      <c r="B28" s="37"/>
      <c r="C28" s="38"/>
      <c r="D28" s="39"/>
      <c r="E28" s="40"/>
      <c r="F28" s="40"/>
      <c r="G28" s="40"/>
      <c r="H28" s="41"/>
    </row>
    <row r="29" spans="1:8" ht="15.75" thickBot="1" x14ac:dyDescent="0.3">
      <c r="A29" s="36"/>
      <c r="B29" s="37"/>
      <c r="C29" s="38"/>
      <c r="D29" s="39"/>
      <c r="E29" s="40"/>
      <c r="F29" s="40"/>
      <c r="G29" s="40"/>
      <c r="H29" s="41"/>
    </row>
    <row r="30" spans="1:8" ht="15.75" thickBot="1" x14ac:dyDescent="0.3">
      <c r="A30" s="36"/>
      <c r="B30" s="37"/>
      <c r="C30" s="38"/>
      <c r="D30" s="39"/>
      <c r="E30" s="40"/>
      <c r="F30" s="40"/>
      <c r="G30" s="40"/>
      <c r="H30" s="41"/>
    </row>
    <row r="31" spans="1:8" ht="15.75" thickBot="1" x14ac:dyDescent="0.3">
      <c r="A31" s="36"/>
      <c r="B31" s="37"/>
      <c r="C31" s="38"/>
      <c r="D31" s="39"/>
      <c r="E31" s="40"/>
      <c r="F31" s="40"/>
      <c r="G31" s="40"/>
      <c r="H31" s="41"/>
    </row>
    <row r="32" spans="1:8" ht="15.75" thickBot="1" x14ac:dyDescent="0.3">
      <c r="A32" s="36"/>
      <c r="B32" s="37"/>
      <c r="C32" s="38"/>
      <c r="D32" s="39"/>
      <c r="E32" s="40"/>
      <c r="F32" s="40"/>
      <c r="G32" s="40"/>
      <c r="H32" s="41"/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Sport "I"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I1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2023-11-05T19:28:33Z</dcterms:modified>
</cp:coreProperties>
</file>